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etan\RFP for Website\"/>
    </mc:Choice>
  </mc:AlternateContent>
  <xr:revisionPtr revIDLastSave="0" documentId="13_ncr:1_{1E4087B9-9D6F-4677-81F9-41E659E11742}" xr6:coauthVersionLast="47" xr6:coauthVersionMax="47" xr10:uidLastSave="{00000000-0000-0000-0000-000000000000}"/>
  <bookViews>
    <workbookView xWindow="-120" yWindow="-120" windowWidth="29040" windowHeight="15720" xr2:uid="{2E7F09C9-AC52-4E85-82E3-DBC13C2991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5" i="1"/>
  <c r="C6" i="1"/>
  <c r="C4" i="1"/>
  <c r="C8" i="1" l="1"/>
</calcChain>
</file>

<file path=xl/sharedStrings.xml><?xml version="1.0" encoding="utf-8"?>
<sst xmlns="http://schemas.openxmlformats.org/spreadsheetml/2006/main" count="23" uniqueCount="23">
  <si>
    <t>Commercial Annexure - X (LICPFL Website RFP)</t>
  </si>
  <si>
    <t>#</t>
  </si>
  <si>
    <t>Particulars</t>
  </si>
  <si>
    <t>Total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</si>
  <si>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</si>
  <si>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</si>
  <si>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</si>
  <si>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</si>
  <si>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</si>
  <si>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</si>
  <si>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</si>
  <si>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</si>
  <si>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A</t>
  </si>
  <si>
    <t>B</t>
  </si>
  <si>
    <t>NPV @9%</t>
  </si>
  <si>
    <t>Total Project Cost</t>
  </si>
  <si>
    <t>C</t>
  </si>
  <si>
    <t>D</t>
  </si>
  <si>
    <t>E</t>
  </si>
  <si>
    <t>Annual Maintenance Cost
Including cost for Infra</t>
  </si>
  <si>
    <t>Cost of Change Management for 100 Man Days</t>
  </si>
  <si>
    <t>Onetime Cost for Development of new revamped Website (*)</t>
  </si>
  <si>
    <t>(*) - All One Time Development expenses and implementation cost includeing infra till GO-LIVE is to be accounted under year0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</si>
</sst>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0" fillId="2" borderId="1" xfId="0" applyFill="1" applyBorder="1"/>
    <xf numFmtId="0" fontId="0" fillId="3" borderId="1" xfId="0" applyFill="1" applyBorder="1"/>
    <xf numFmtId="1" fontId="1" fillId="4" borderId="1" xfId="0" applyNumberFormat="1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A6D4-DC5C-4534-B9CF-5A109B307A61}">
  <dimension ref="A1:K12"/>
  <sheetViews>
    <sheetView tabSelected="1" workbookViewId="0">
      <selection activeCell="J8" sqref="J8"/>
    </sheetView>
  </sheetViews>
  <sheetFormatPr defaultRowHeight="15" x14ac:dyDescent="0.25"/>
  <cols>
    <col min="2" max="2" width="29" customWidth="1"/>
  </cols>
  <sheetData>
    <row r="1" spans="1:11" x14ac:dyDescent="0.25">
      <c r="A1" t="s">
        <v>0</v>
      </c>
    </row>
    <row r="3" spans="1:1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 ht="30" x14ac:dyDescent="0.25">
      <c r="A4" s="1" t="s">
        <v>12</v>
      </c>
      <c r="B4" s="2" t="s">
        <v>21</v>
      </c>
      <c r="C4" s="5">
        <f>D4</f>
        <v>0</v>
      </c>
      <c r="D4" s="3"/>
      <c r="E4" s="4"/>
      <c r="F4" s="4"/>
      <c r="G4" s="4"/>
      <c r="H4" s="4"/>
      <c r="I4" s="4"/>
      <c r="J4" s="4"/>
      <c r="K4" s="4"/>
    </row>
    <row r="5" spans="1:11" ht="30" x14ac:dyDescent="0.25">
      <c r="A5" s="1" t="s">
        <v>13</v>
      </c>
      <c r="B5" s="2" t="s">
        <v>19</v>
      </c>
      <c r="C5" s="5">
        <f>E5+F5+G5+H5+I5+J5+K5</f>
        <v>0</v>
      </c>
      <c r="D5" s="4"/>
      <c r="E5" s="3"/>
      <c r="F5" s="3"/>
      <c r="G5" s="3"/>
      <c r="H5" s="3"/>
      <c r="I5" s="3"/>
      <c r="J5" s="3"/>
      <c r="K5" s="3"/>
    </row>
    <row r="6" spans="1:11" ht="30" x14ac:dyDescent="0.25">
      <c r="A6" s="1" t="s">
        <v>16</v>
      </c>
      <c r="B6" s="2" t="s">
        <v>20</v>
      </c>
      <c r="C6" s="5">
        <f>D6</f>
        <v>0</v>
      </c>
      <c r="D6" s="3"/>
      <c r="E6" s="4"/>
      <c r="F6" s="4"/>
      <c r="G6" s="4"/>
      <c r="H6" s="4"/>
      <c r="I6" s="4"/>
      <c r="J6" s="4"/>
      <c r="K6" s="4"/>
    </row>
    <row r="7" spans="1:11" x14ac:dyDescent="0.25">
      <c r="A7" s="1"/>
      <c r="B7" s="2"/>
      <c r="C7" s="1"/>
      <c r="D7" s="4"/>
      <c r="E7" s="3"/>
      <c r="F7" s="3"/>
      <c r="G7" s="3"/>
      <c r="H7" s="3"/>
      <c r="I7" s="3"/>
      <c r="J7" s="3"/>
      <c r="K7" s="3"/>
    </row>
    <row r="8" spans="1:11" x14ac:dyDescent="0.25">
      <c r="A8" s="1" t="s">
        <v>17</v>
      </c>
      <c r="B8" s="1" t="s">
        <v>15</v>
      </c>
      <c r="C8" s="7">
        <f>C4+C5+C6</f>
        <v>0</v>
      </c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 t="s">
        <v>18</v>
      </c>
      <c r="B10" s="1" t="s">
        <v>14</v>
      </c>
      <c r="C10" s="6">
        <f>((D4*1)+(E5*0.917431)+(F5*0.84168)+(G5*0.772183)+(H5*0.708425)+(I5*0.649931)+(J5*0.596267)+(K5*0.547034))</f>
        <v>0</v>
      </c>
      <c r="D10" s="1"/>
      <c r="E10" s="1"/>
      <c r="F10" s="1"/>
      <c r="G10" s="1"/>
      <c r="H10" s="1"/>
      <c r="I10" s="1"/>
      <c r="J10" s="1"/>
      <c r="K10" s="1"/>
    </row>
    <row r="12" spans="1:11" x14ac:dyDescent="0.25">
      <c r="A12" t="s">
        <v>22</v>
      </c>
    </row>
  </sheetData>
  <sheetProtection algorithmName="SHA-512" hashValue="orXSIm6kLV4FM6imighlmrLGgO+2kL/552OLPG0u/g6TudozzRELZVTPOHqPjnR0VLqX9QfFQID4Nf+hcywDNg==" saltValue="YgW6MURk8XKQq+cI4KTgxA==" spinCount="100000" sheet="1" formatCells="0"/>
  <protectedRanges>
    <protectedRange sqref="E6:K7" name="Range1"/>
  </protectedRanges>
  <pageMargins left="0.7" right="0.7" top="0.75" bottom="0.75" header="0.3" footer="0.3"/>
  <pageSetup orientation="landscape" r:id="rId1"/>
  <ignoredErrors>
    <ignoredError sqref="C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KETAN PURANDARE</dc:creator>
  <cp:lastModifiedBy>KETAN PURANDARE</cp:lastModifiedBy>
  <cp:lastPrinted>2024-11-14T10:11:12Z</cp:lastPrinted>
  <dcterms:created xsi:type="dcterms:W3CDTF">2024-10-28T09:18:41Z</dcterms:created>
  <dcterms:modified xsi:type="dcterms:W3CDTF">2024-11-14T11:45:14Z</dcterms:modified>
</cp:coreProperties>
</file>